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<sst xmlns="http://schemas.openxmlformats.org/spreadsheetml/2006/main" count="92" uniqueCount="64">
  <si>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04</t>
  </si>
  <si>
    <t xml:space="preserve">    210</t>
  </si>
  <si>
    <t>13</t>
  </si>
  <si>
    <t>基本支出</t>
  </si>
  <si>
    <t xml:space="preserve">  02</t>
  </si>
  <si>
    <t>213</t>
  </si>
  <si>
    <t xml:space="preserve">    221</t>
  </si>
  <si>
    <t xml:space="preserve">    医疗保障</t>
  </si>
  <si>
    <t>合计</t>
  </si>
  <si>
    <t>金额单位：万元</t>
  </si>
  <si>
    <t>208</t>
  </si>
  <si>
    <t>03</t>
  </si>
  <si>
    <t>10</t>
  </si>
  <si>
    <t xml:space="preserve">      住房公积金</t>
  </si>
  <si>
    <t xml:space="preserve">    208</t>
  </si>
  <si>
    <t>221</t>
  </si>
  <si>
    <t xml:space="preserve">  05</t>
  </si>
  <si>
    <t>类</t>
  </si>
  <si>
    <t>210</t>
  </si>
  <si>
    <t xml:space="preserve">      归口管理的行政单位离退休</t>
  </si>
  <si>
    <t>工资福利及对个人和家庭补助支出</t>
  </si>
  <si>
    <t>单位编码</t>
  </si>
  <si>
    <t xml:space="preserve">  208</t>
  </si>
  <si>
    <t>02</t>
  </si>
  <si>
    <t xml:space="preserve">  医疗卫生</t>
  </si>
  <si>
    <t xml:space="preserve">  住房保障支出</t>
  </si>
  <si>
    <t xml:space="preserve">  213</t>
  </si>
  <si>
    <t>11</t>
  </si>
  <si>
    <t>项目支出</t>
  </si>
  <si>
    <t xml:space="preserve">      行政单位医疗</t>
  </si>
  <si>
    <t>**</t>
  </si>
  <si>
    <t>商品和服务支出</t>
  </si>
  <si>
    <t>项</t>
  </si>
  <si>
    <t>款</t>
  </si>
  <si>
    <t xml:space="preserve">    住房改革支出</t>
  </si>
  <si>
    <t xml:space="preserve">    行政事业单位离退休</t>
  </si>
  <si>
    <t xml:space="preserve">  社会保障和就业</t>
  </si>
  <si>
    <t>09</t>
  </si>
  <si>
    <t>05</t>
  </si>
  <si>
    <t>01</t>
  </si>
  <si>
    <t xml:space="preserve">  210</t>
  </si>
  <si>
    <t xml:space="preserve">  03</t>
  </si>
  <si>
    <t xml:space="preserve">  221</t>
  </si>
  <si>
    <t>科目</t>
  </si>
  <si>
    <t>科目编码</t>
  </si>
  <si>
    <t>500</t>
  </si>
  <si>
    <t>平顶山市水利局</t>
  </si>
  <si>
    <t xml:space="preserve">  农林水事务</t>
  </si>
  <si>
    <t xml:space="preserve">    水利</t>
  </si>
  <si>
    <t xml:space="preserve">    213</t>
  </si>
  <si>
    <t xml:space="preserve">      行政运行（水利）</t>
  </si>
  <si>
    <t xml:space="preserve">      一般行政管理事务（水利）</t>
  </si>
  <si>
    <t xml:space="preserve">      水利行业业务管理</t>
  </si>
  <si>
    <t xml:space="preserve">      水利执法监督</t>
  </si>
  <si>
    <t xml:space="preserve">      水土保持（水利）</t>
  </si>
  <si>
    <t xml:space="preserve">      水资源节约管理与保护</t>
  </si>
  <si>
    <t xml:space="preserve">      水文测报</t>
  </si>
  <si>
    <t>14</t>
  </si>
  <si>
    <t xml:space="preserve">      防汛</t>
  </si>
  <si>
    <t>15</t>
  </si>
  <si>
    <t xml:space="preserve">      抗旱</t>
  </si>
  <si>
    <t>35</t>
  </si>
  <si>
    <t xml:space="preserve">      农村人畜饮水</t>
  </si>
  <si>
    <t>2013年部门财政拨款明细表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</si>
</sst>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0_);[Red]\(0\)"/>
    <numFmt numFmtId="182" formatCode="0.00_ "/>
    <numFmt numFmtId="183" formatCode="0.00_);[Red]\(0.00\)"/>
    <numFmt numFmtId="184" formatCode="#,##0.0000"/>
    <numFmt numFmtId="185" formatCode="#,##0.0"/>
    <numFmt numFmtId="186" formatCode="#,##0.00_ "/>
    <numFmt numFmtId="187" formatCode="0.0_);[Red]\(0.0\)"/>
  </numFmts>
  <fonts count="2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9" fontId="22" fillId="0" borderId="10" xfId="0" applyNumberFormat="1" applyFont="1" applyBorder="1" applyAlignment="1">
      <alignment horizontal="centerContinuous" vertical="center"/>
    </xf>
    <xf numFmtId="49" fontId="22" fillId="0" borderId="10" xfId="0" applyNumberFormat="1" applyFont="1" applyFill="1" applyBorder="1" applyAlignment="1">
      <alignment horizontal="centerContinuous" vertical="center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2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3" xfId="0" applyNumberFormat="1" applyFont="1" applyFill="1" applyBorder="1" applyAlignment="1" applyProtection="1">
      <alignment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49" fontId="22" fillId="0" borderId="1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M10" sqref="M10"/>
    </sheetView>
  </sheetViews>
  <sheetFormatPr defaultColWidth="9.33203125" defaultRowHeight="11.25"/>
  <cols>
    <col min="5" max="5" width="44.83203125" style="0" customWidth="1"/>
    <col min="6" max="6" width="14.66015625" style="0" customWidth="1"/>
    <col min="7" max="7" width="15.83203125" style="0" customWidth="1"/>
    <col min="8" max="8" width="19" style="0" customWidth="1"/>
    <col min="9" max="9" width="17" style="0" bestFit="1" customWidth="1"/>
  </cols>
  <sheetData>
    <row r="1" spans="1:9" ht="27">
      <c r="A1" s="1" t="s">
        <v>63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3"/>
      <c r="D2" s="3"/>
      <c r="E2" s="4"/>
      <c r="F2" s="4"/>
      <c r="G2" s="5"/>
      <c r="H2" s="5"/>
      <c r="I2" s="5" t="s">
        <v>9</v>
      </c>
    </row>
    <row r="3" spans="1:9" ht="14.25">
      <c r="A3" s="6" t="s">
        <v>44</v>
      </c>
      <c r="B3" s="7"/>
      <c r="C3" s="7"/>
      <c r="D3" s="8" t="s">
        <v>21</v>
      </c>
      <c r="E3" s="9" t="s">
        <v>43</v>
      </c>
      <c r="F3" s="9" t="s">
        <v>3</v>
      </c>
      <c r="G3" s="9"/>
      <c r="H3" s="9" t="s">
        <v>28</v>
      </c>
      <c r="I3" s="9" t="s">
        <v>8</v>
      </c>
    </row>
    <row r="4" spans="1:9" ht="51.75" customHeight="1">
      <c r="A4" s="7" t="s">
        <v>17</v>
      </c>
      <c r="B4" s="7" t="s">
        <v>33</v>
      </c>
      <c r="C4" s="7" t="s">
        <v>32</v>
      </c>
      <c r="D4" s="8"/>
      <c r="E4" s="9"/>
      <c r="F4" s="10" t="s">
        <v>20</v>
      </c>
      <c r="G4" s="10" t="s">
        <v>31</v>
      </c>
      <c r="H4" s="9"/>
      <c r="I4" s="9"/>
    </row>
    <row r="5" spans="1:9" ht="14.25">
      <c r="A5" s="11" t="s">
        <v>30</v>
      </c>
      <c r="B5" s="12" t="s">
        <v>30</v>
      </c>
      <c r="C5" s="11" t="s">
        <v>30</v>
      </c>
      <c r="D5" s="11" t="s">
        <v>30</v>
      </c>
      <c r="E5" s="13" t="s">
        <v>30</v>
      </c>
      <c r="F5" s="14">
        <v>1</v>
      </c>
      <c r="G5" s="14">
        <v>2</v>
      </c>
      <c r="H5" s="14">
        <v>3</v>
      </c>
      <c r="I5" s="14">
        <v>4</v>
      </c>
    </row>
    <row r="6" spans="1:9" ht="14.25">
      <c r="A6" s="19"/>
      <c r="B6" s="15"/>
      <c r="C6" s="15"/>
      <c r="D6" s="16" t="s">
        <v>45</v>
      </c>
      <c r="E6" s="17" t="s">
        <v>46</v>
      </c>
      <c r="F6" s="18">
        <f>F7+F10+F13+F25</f>
        <v>323.41</v>
      </c>
      <c r="G6" s="18">
        <f>G7+G10+G13+G25</f>
        <v>15.26</v>
      </c>
      <c r="H6" s="18">
        <f>H7+H10+H13+H25</f>
        <v>115.03999999999999</v>
      </c>
      <c r="I6" s="18">
        <f>I7+I10+I13+I25</f>
        <v>453.71999999999997</v>
      </c>
    </row>
    <row r="7" spans="1:9" ht="14.25">
      <c r="A7" s="19" t="s">
        <v>10</v>
      </c>
      <c r="B7" s="15"/>
      <c r="C7" s="15"/>
      <c r="D7" s="16"/>
      <c r="E7" s="17" t="s">
        <v>36</v>
      </c>
      <c r="F7" s="18">
        <f aca="true" t="shared" si="0" ref="F7:I8">F8</f>
        <v>109.05</v>
      </c>
      <c r="G7" s="18">
        <f t="shared" si="0"/>
        <v>0</v>
      </c>
      <c r="H7" s="18">
        <f t="shared" si="0"/>
        <v>0</v>
      </c>
      <c r="I7" s="18">
        <f t="shared" si="0"/>
        <v>109.05</v>
      </c>
    </row>
    <row r="8" spans="1:9" ht="14.25">
      <c r="A8" s="19" t="s">
        <v>22</v>
      </c>
      <c r="B8" s="15" t="s">
        <v>38</v>
      </c>
      <c r="C8" s="15"/>
      <c r="D8" s="16"/>
      <c r="E8" s="17" t="s">
        <v>35</v>
      </c>
      <c r="F8" s="18">
        <f t="shared" si="0"/>
        <v>109.05</v>
      </c>
      <c r="G8" s="18">
        <f t="shared" si="0"/>
        <v>0</v>
      </c>
      <c r="H8" s="18">
        <f t="shared" si="0"/>
        <v>0</v>
      </c>
      <c r="I8" s="18">
        <f t="shared" si="0"/>
        <v>109.05</v>
      </c>
    </row>
    <row r="9" spans="1:9" ht="14.25">
      <c r="A9" s="19" t="s">
        <v>14</v>
      </c>
      <c r="B9" s="15" t="s">
        <v>16</v>
      </c>
      <c r="C9" s="15" t="s">
        <v>39</v>
      </c>
      <c r="D9" s="16"/>
      <c r="E9" s="17" t="s">
        <v>19</v>
      </c>
      <c r="F9" s="18">
        <v>109.05</v>
      </c>
      <c r="G9" s="18">
        <v>0</v>
      </c>
      <c r="H9" s="18">
        <v>0</v>
      </c>
      <c r="I9" s="18">
        <v>109.05</v>
      </c>
    </row>
    <row r="10" spans="1:9" ht="14.25">
      <c r="A10" s="19" t="s">
        <v>18</v>
      </c>
      <c r="B10" s="15"/>
      <c r="C10" s="15"/>
      <c r="D10" s="16"/>
      <c r="E10" s="17" t="s">
        <v>24</v>
      </c>
      <c r="F10" s="18">
        <f aca="true" t="shared" si="1" ref="F10:I11">F11</f>
        <v>19.44</v>
      </c>
      <c r="G10" s="18">
        <f t="shared" si="1"/>
        <v>0</v>
      </c>
      <c r="H10" s="18">
        <f t="shared" si="1"/>
        <v>0</v>
      </c>
      <c r="I10" s="18">
        <f t="shared" si="1"/>
        <v>19.44</v>
      </c>
    </row>
    <row r="11" spans="1:9" ht="14.25">
      <c r="A11" s="19" t="s">
        <v>40</v>
      </c>
      <c r="B11" s="15" t="s">
        <v>38</v>
      </c>
      <c r="C11" s="15"/>
      <c r="D11" s="16"/>
      <c r="E11" s="17" t="s">
        <v>7</v>
      </c>
      <c r="F11" s="18">
        <f t="shared" si="1"/>
        <v>19.44</v>
      </c>
      <c r="G11" s="18">
        <f t="shared" si="1"/>
        <v>0</v>
      </c>
      <c r="H11" s="18">
        <f t="shared" si="1"/>
        <v>0</v>
      </c>
      <c r="I11" s="18">
        <f t="shared" si="1"/>
        <v>19.44</v>
      </c>
    </row>
    <row r="12" spans="1:9" ht="14.25">
      <c r="A12" s="19" t="s">
        <v>1</v>
      </c>
      <c r="B12" s="15" t="s">
        <v>16</v>
      </c>
      <c r="C12" s="15" t="s">
        <v>39</v>
      </c>
      <c r="D12" s="16"/>
      <c r="E12" s="17" t="s">
        <v>29</v>
      </c>
      <c r="F12" s="18">
        <v>19.44</v>
      </c>
      <c r="G12" s="18">
        <v>0</v>
      </c>
      <c r="H12" s="18">
        <v>0</v>
      </c>
      <c r="I12" s="18">
        <v>19.44</v>
      </c>
    </row>
    <row r="13" spans="1:9" ht="14.25">
      <c r="A13" s="19" t="s">
        <v>5</v>
      </c>
      <c r="B13" s="15"/>
      <c r="C13" s="15"/>
      <c r="D13" s="16"/>
      <c r="E13" s="17" t="s">
        <v>47</v>
      </c>
      <c r="F13" s="18">
        <f>F14</f>
        <v>175.48</v>
      </c>
      <c r="G13" s="18">
        <f>G14</f>
        <v>15.26</v>
      </c>
      <c r="H13" s="18">
        <f>H14</f>
        <v>115.03999999999999</v>
      </c>
      <c r="I13" s="18">
        <f>I14</f>
        <v>305.78999999999996</v>
      </c>
    </row>
    <row r="14" spans="1:9" ht="14.25">
      <c r="A14" s="19" t="s">
        <v>26</v>
      </c>
      <c r="B14" s="15" t="s">
        <v>11</v>
      </c>
      <c r="C14" s="15"/>
      <c r="D14" s="16"/>
      <c r="E14" s="17" t="s">
        <v>48</v>
      </c>
      <c r="F14" s="18">
        <f>SUM(F15:F24)</f>
        <v>175.48</v>
      </c>
      <c r="G14" s="18">
        <f>SUM(G15:G24)</f>
        <v>15.26</v>
      </c>
      <c r="H14" s="18">
        <f>SUM(H15:H24)</f>
        <v>115.03999999999999</v>
      </c>
      <c r="I14" s="18">
        <f>SUM(I15:I24)</f>
        <v>305.78999999999996</v>
      </c>
    </row>
    <row r="15" spans="1:9" ht="14.25">
      <c r="A15" s="19" t="s">
        <v>49</v>
      </c>
      <c r="B15" s="15" t="s">
        <v>41</v>
      </c>
      <c r="C15" s="15" t="s">
        <v>39</v>
      </c>
      <c r="D15" s="16"/>
      <c r="E15" s="17" t="s">
        <v>50</v>
      </c>
      <c r="F15" s="18">
        <v>175.48</v>
      </c>
      <c r="G15" s="18">
        <v>15.26</v>
      </c>
      <c r="H15" s="18">
        <v>0</v>
      </c>
      <c r="I15" s="18">
        <v>190.75</v>
      </c>
    </row>
    <row r="16" spans="1:9" ht="14.25">
      <c r="A16" s="19" t="s">
        <v>49</v>
      </c>
      <c r="B16" s="15" t="s">
        <v>41</v>
      </c>
      <c r="C16" s="15" t="s">
        <v>23</v>
      </c>
      <c r="D16" s="16"/>
      <c r="E16" s="17" t="s">
        <v>51</v>
      </c>
      <c r="F16" s="18"/>
      <c r="G16" s="18"/>
      <c r="H16" s="18">
        <v>34.04</v>
      </c>
      <c r="I16" s="18">
        <v>34.04</v>
      </c>
    </row>
    <row r="17" spans="1:9" ht="14.25">
      <c r="A17" s="19" t="s">
        <v>49</v>
      </c>
      <c r="B17" s="15" t="s">
        <v>41</v>
      </c>
      <c r="C17" s="15" t="s">
        <v>0</v>
      </c>
      <c r="D17" s="16"/>
      <c r="E17" s="17" t="s">
        <v>52</v>
      </c>
      <c r="F17" s="18"/>
      <c r="G17" s="18"/>
      <c r="H17" s="18">
        <v>30</v>
      </c>
      <c r="I17" s="18">
        <v>30</v>
      </c>
    </row>
    <row r="18" spans="1:9" ht="14.25">
      <c r="A18" s="19" t="s">
        <v>49</v>
      </c>
      <c r="B18" s="15" t="s">
        <v>41</v>
      </c>
      <c r="C18" s="15" t="s">
        <v>37</v>
      </c>
      <c r="D18" s="16"/>
      <c r="E18" s="17" t="s">
        <v>53</v>
      </c>
      <c r="F18" s="18"/>
      <c r="G18" s="18"/>
      <c r="H18" s="18">
        <v>6</v>
      </c>
      <c r="I18" s="18">
        <v>6</v>
      </c>
    </row>
    <row r="19" spans="1:9" ht="14.25">
      <c r="A19" s="19" t="s">
        <v>49</v>
      </c>
      <c r="B19" s="15" t="s">
        <v>41</v>
      </c>
      <c r="C19" s="15" t="s">
        <v>12</v>
      </c>
      <c r="D19" s="16"/>
      <c r="E19" s="17" t="s">
        <v>54</v>
      </c>
      <c r="F19" s="18"/>
      <c r="G19" s="18"/>
      <c r="H19" s="18">
        <v>2</v>
      </c>
      <c r="I19" s="18">
        <v>2</v>
      </c>
    </row>
    <row r="20" spans="1:9" ht="14.25">
      <c r="A20" s="19" t="s">
        <v>49</v>
      </c>
      <c r="B20" s="15" t="s">
        <v>41</v>
      </c>
      <c r="C20" s="15" t="s">
        <v>27</v>
      </c>
      <c r="D20" s="16"/>
      <c r="E20" s="17" t="s">
        <v>55</v>
      </c>
      <c r="F20" s="18"/>
      <c r="G20" s="18"/>
      <c r="H20" s="18">
        <v>18</v>
      </c>
      <c r="I20" s="18">
        <v>18</v>
      </c>
    </row>
    <row r="21" spans="1:9" ht="14.25">
      <c r="A21" s="19" t="s">
        <v>49</v>
      </c>
      <c r="B21" s="15" t="s">
        <v>41</v>
      </c>
      <c r="C21" s="15" t="s">
        <v>2</v>
      </c>
      <c r="D21" s="16"/>
      <c r="E21" s="17" t="s">
        <v>56</v>
      </c>
      <c r="F21" s="18"/>
      <c r="G21" s="18"/>
      <c r="H21" s="18">
        <v>2</v>
      </c>
      <c r="I21" s="18">
        <v>2</v>
      </c>
    </row>
    <row r="22" spans="1:9" ht="14.25">
      <c r="A22" s="19" t="s">
        <v>49</v>
      </c>
      <c r="B22" s="15" t="s">
        <v>41</v>
      </c>
      <c r="C22" s="15" t="s">
        <v>57</v>
      </c>
      <c r="D22" s="16"/>
      <c r="E22" s="17" t="s">
        <v>58</v>
      </c>
      <c r="F22" s="18"/>
      <c r="G22" s="18"/>
      <c r="H22" s="18">
        <v>9</v>
      </c>
      <c r="I22" s="18">
        <v>9</v>
      </c>
    </row>
    <row r="23" spans="1:9" ht="14.25">
      <c r="A23" s="19" t="s">
        <v>49</v>
      </c>
      <c r="B23" s="15" t="s">
        <v>41</v>
      </c>
      <c r="C23" s="15" t="s">
        <v>59</v>
      </c>
      <c r="D23" s="16"/>
      <c r="E23" s="17" t="s">
        <v>60</v>
      </c>
      <c r="F23" s="18"/>
      <c r="G23" s="18"/>
      <c r="H23" s="18">
        <v>4</v>
      </c>
      <c r="I23" s="18">
        <v>4</v>
      </c>
    </row>
    <row r="24" spans="1:9" ht="14.25">
      <c r="A24" s="19" t="s">
        <v>49</v>
      </c>
      <c r="B24" s="15" t="s">
        <v>41</v>
      </c>
      <c r="C24" s="15" t="s">
        <v>61</v>
      </c>
      <c r="D24" s="16"/>
      <c r="E24" s="17" t="s">
        <v>62</v>
      </c>
      <c r="F24" s="18"/>
      <c r="G24" s="18"/>
      <c r="H24" s="18">
        <v>10</v>
      </c>
      <c r="I24" s="18">
        <v>10</v>
      </c>
    </row>
    <row r="25" spans="1:9" ht="14.25">
      <c r="A25" s="19" t="s">
        <v>15</v>
      </c>
      <c r="B25" s="15"/>
      <c r="C25" s="15"/>
      <c r="D25" s="16"/>
      <c r="E25" s="17" t="s">
        <v>25</v>
      </c>
      <c r="F25" s="18">
        <f aca="true" t="shared" si="2" ref="F25:I26">F26</f>
        <v>19.44</v>
      </c>
      <c r="G25" s="18">
        <f t="shared" si="2"/>
        <v>0</v>
      </c>
      <c r="H25" s="18">
        <f t="shared" si="2"/>
        <v>0</v>
      </c>
      <c r="I25" s="18">
        <f t="shared" si="2"/>
        <v>19.44</v>
      </c>
    </row>
    <row r="26" spans="1:9" ht="14.25">
      <c r="A26" s="19" t="s">
        <v>42</v>
      </c>
      <c r="B26" s="15" t="s">
        <v>23</v>
      </c>
      <c r="C26" s="15"/>
      <c r="D26" s="16"/>
      <c r="E26" s="17" t="s">
        <v>34</v>
      </c>
      <c r="F26" s="18">
        <f t="shared" si="2"/>
        <v>19.44</v>
      </c>
      <c r="G26" s="18">
        <f t="shared" si="2"/>
        <v>0</v>
      </c>
      <c r="H26" s="18">
        <f t="shared" si="2"/>
        <v>0</v>
      </c>
      <c r="I26" s="18">
        <f t="shared" si="2"/>
        <v>19.44</v>
      </c>
    </row>
    <row r="27" spans="1:9" ht="14.25">
      <c r="A27" s="19" t="s">
        <v>6</v>
      </c>
      <c r="B27" s="15" t="s">
        <v>4</v>
      </c>
      <c r="C27" s="15" t="s">
        <v>39</v>
      </c>
      <c r="D27" s="16"/>
      <c r="E27" s="17" t="s">
        <v>13</v>
      </c>
      <c r="F27" s="18">
        <v>19.44</v>
      </c>
      <c r="G27" s="18">
        <v>0</v>
      </c>
      <c r="H27" s="18">
        <v>0</v>
      </c>
      <c r="I27" s="18">
        <v>19.44</v>
      </c>
    </row>
  </sheetData>
  <sheetProtection/>
  <mergeCells count="6">
    <mergeCell ref="A1:I1"/>
    <mergeCell ref="D3:D4"/>
    <mergeCell ref="E3:E4"/>
    <mergeCell ref="F3:G3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2013-07-16T07:31:16Z</cp:lastPrinted>
  <dcterms:created xsi:type="dcterms:W3CDTF">2013-01-26T07:38:17Z</dcterms:created>
  <dcterms:modified xsi:type="dcterms:W3CDTF">2013-07-16T07:31:46Z</dcterms:modified>
  <cp:category/>
  <cp:version/>
  <cp:contentType/>
  <cp:contentStatus/>
</cp:coreProperties>
</file>